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Z:\★Ｒ５年度\契約関係-ホームページもここ\ホームページ\改修\テスト環境\test\"/>
    </mc:Choice>
  </mc:AlternateContent>
  <xr:revisionPtr revIDLastSave="0" documentId="8_{250BE3B0-1270-4E56-AE41-6F84FCE11490}" xr6:coauthVersionLast="47" xr6:coauthVersionMax="47" xr10:uidLastSave="{00000000-0000-0000-0000-000000000000}"/>
  <bookViews>
    <workbookView xWindow="2625" yWindow="1890" windowWidth="23325" windowHeight="13125" xr2:uid="{00000000-000D-0000-FFFF-FFFF00000000}"/>
  </bookViews>
  <sheets>
    <sheet name="事業所受注" sheetId="1" r:id="rId1"/>
  </sheets>
  <definedNames>
    <definedName name="_xlnm.Print_Area" localSheetId="0">事業所受注!$A$1:$N$24</definedName>
  </definedNames>
  <calcPr calcId="191029"/>
</workbook>
</file>

<file path=xl/calcChain.xml><?xml version="1.0" encoding="utf-8"?>
<calcChain xmlns="http://schemas.openxmlformats.org/spreadsheetml/2006/main">
  <c r="L19" i="1" l="1"/>
  <c r="L18" i="1"/>
  <c r="L21" i="1" s="1"/>
  <c r="E2" i="1"/>
  <c r="L20" i="1" l="1"/>
</calcChain>
</file>

<file path=xl/sharedStrings.xml><?xml version="1.0" encoding="utf-8"?>
<sst xmlns="http://schemas.openxmlformats.org/spreadsheetml/2006/main" count="39" uniqueCount="34">
  <si>
    <t>注文日</t>
    <rPh sb="0" eb="2">
      <t>チュウモン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</si>
  <si>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</si>
  <si>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</si>
  <si>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</si>
  <si>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個人または
法人担当者名</t>
    <rPh sb="0" eb="2">
      <t>コジン</t>
    </rPh>
    <rPh sb="6" eb="8">
      <t>ホウジン</t>
    </rPh>
    <rPh sb="8" eb="10">
      <t>タントウ</t>
    </rPh>
    <rPh sb="10" eb="11">
      <t>シャ</t>
    </rPh>
    <rPh sb="11" eb="12">
      <t>メイ</t>
    </rPh>
    <phoneticPr fontId="2"/>
  </si>
  <si>
    <t>（フリガナ）</t>
    <phoneticPr fontId="2"/>
  </si>
  <si>
    <t>法人名</t>
    <rPh sb="0" eb="2">
      <t>ホウジン</t>
    </rPh>
    <rPh sb="2" eb="3">
      <t>メイ</t>
    </rPh>
    <phoneticPr fontId="2"/>
  </si>
  <si>
    <t>法人代表者名</t>
    <rPh sb="0" eb="2">
      <t>ホウジン</t>
    </rPh>
    <rPh sb="2" eb="5">
      <t>ダイヒョウシャ</t>
    </rPh>
    <rPh sb="5" eb="6">
      <t>メイ</t>
    </rPh>
    <phoneticPr fontId="2"/>
  </si>
  <si>
    <t>担当部署</t>
    <rPh sb="0" eb="2">
      <t>タントウ</t>
    </rPh>
    <rPh sb="2" eb="4">
      <t>ブショ</t>
    </rPh>
    <phoneticPr fontId="2"/>
  </si>
  <si>
    <t>ご住所</t>
    <rPh sb="1" eb="3">
      <t>ジュウショ</t>
    </rPh>
    <phoneticPr fontId="2"/>
  </si>
  <si>
    <t>〒</t>
    <phoneticPr fontId="2"/>
  </si>
  <si>
    <t>電話/FAX</t>
    <rPh sb="0" eb="2">
      <t>デンワ</t>
    </rPh>
    <phoneticPr fontId="2"/>
  </si>
  <si>
    <t>電話</t>
    <rPh sb="0" eb="2">
      <t>デンワ</t>
    </rPh>
    <phoneticPr fontId="2"/>
  </si>
  <si>
    <t>FAX</t>
    <phoneticPr fontId="2"/>
  </si>
  <si>
    <t>Ｅﾒｰﾙｱﾄﾞﾚｽ</t>
    <phoneticPr fontId="2"/>
  </si>
  <si>
    <t>お届け先（注文者と同じ場合は記入不要です）</t>
    <rPh sb="1" eb="2">
      <t>トド</t>
    </rPh>
    <rPh sb="3" eb="4">
      <t>サキ</t>
    </rPh>
    <rPh sb="5" eb="8">
      <t>チュウモンシャ</t>
    </rPh>
    <rPh sb="9" eb="10">
      <t>オナ</t>
    </rPh>
    <rPh sb="11" eb="13">
      <t>バアイ</t>
    </rPh>
    <rPh sb="14" eb="16">
      <t>キニュウ</t>
    </rPh>
    <rPh sb="16" eb="18">
      <t>フヨウ</t>
    </rPh>
    <phoneticPr fontId="2"/>
  </si>
  <si>
    <t>注文情報</t>
    <rPh sb="0" eb="2">
      <t>チュウモン</t>
    </rPh>
    <rPh sb="2" eb="4">
      <t>ジョウホウ</t>
    </rPh>
    <phoneticPr fontId="2"/>
  </si>
  <si>
    <t>支払方法</t>
    <rPh sb="0" eb="2">
      <t>シハライ</t>
    </rPh>
    <rPh sb="2" eb="4">
      <t>ホウホウ</t>
    </rPh>
    <phoneticPr fontId="2"/>
  </si>
  <si>
    <t>納入希望日</t>
    <rPh sb="0" eb="2">
      <t>ノウニュウ</t>
    </rPh>
    <rPh sb="2" eb="5">
      <t>キボウビ</t>
    </rPh>
    <phoneticPr fontId="2"/>
  </si>
  <si>
    <t>製品名</t>
    <rPh sb="0" eb="3">
      <t>セイヒンメイ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</si>
  <si>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</si>
  <si>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</si>
  <si>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</si>
  <si>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令和</t>
    <rPh sb="0" eb="2">
      <t>レイワ</t>
    </rPh>
    <phoneticPr fontId="2"/>
  </si>
  <si>
    <t>請求書にて後日支払い</t>
    <rPh sb="0" eb="3">
      <t>セイキュウショ</t>
    </rPh>
    <rPh sb="5" eb="7">
      <t>ゴジツ</t>
    </rPh>
    <rPh sb="7" eb="9">
      <t>シハライ</t>
    </rPh>
    <phoneticPr fontId="2"/>
  </si>
  <si>
    <r>
      <t>当日</t>
    </r>
    <r>
      <rPr>
        <sz val="11"/>
        <rFont val="ＭＳ Ｐゴシック"/>
        <family val="3"/>
        <charset val="128"/>
      </rPr>
      <t>納品先</t>
    </r>
    <r>
      <rPr>
        <sz val="11"/>
        <rFont val="ＪＳゴシック"/>
        <family val="3"/>
        <charset val="128"/>
      </rPr>
      <t>にて現金支払い</t>
    </r>
    <rPh sb="0" eb="2">
      <t>トウジツ</t>
    </rPh>
    <rPh sb="2" eb="4">
      <t>ノウヒン</t>
    </rPh>
    <rPh sb="4" eb="5">
      <t>サキ</t>
    </rPh>
    <rPh sb="7" eb="9">
      <t>ゲンキン</t>
    </rPh>
    <rPh sb="9" eb="11">
      <t>シハラ</t>
    </rPh>
    <phoneticPr fontId="2"/>
  </si>
  <si>
    <t>↑当日現金支払い・後日振込かを選び、
納品書・請求書・領収証の宛名をご記入ください。
【　　　　　　　　　　　　　　　　　　　　　　　　　　　】</t>
    <rPh sb="1" eb="3">
      <t>トウジツ</t>
    </rPh>
    <rPh sb="3" eb="5">
      <t>ゲンキン</t>
    </rPh>
    <rPh sb="5" eb="7">
      <t>シハラ</t>
    </rPh>
    <rPh sb="9" eb="11">
      <t>ゴジツ</t>
    </rPh>
    <rPh sb="11" eb="13">
      <t>フリコミ</t>
    </rPh>
    <rPh sb="15" eb="16">
      <t>エラ</t>
    </rPh>
    <rPh sb="19" eb="21">
      <t>ノウヒン</t>
    </rPh>
    <rPh sb="21" eb="22">
      <t>ショ</t>
    </rPh>
    <rPh sb="23" eb="26">
      <t>セイキュウショ</t>
    </rPh>
    <rPh sb="27" eb="30">
      <t>リョウシュウショウ</t>
    </rPh>
    <rPh sb="31" eb="33">
      <t>アテナ</t>
    </rPh>
    <rPh sb="35" eb="37">
      <t>キニュウ</t>
    </rPh>
    <phoneticPr fontId="2"/>
  </si>
  <si>
    <t>令和６年　月　日（）　時　分まで</t>
    <rPh sb="0" eb="2">
      <t>レイワ</t>
    </rPh>
    <rPh sb="3" eb="6">
      <t>ネンガッピ</t>
    </rPh>
    <rPh sb="5" eb="6">
      <t>ツキ</t>
    </rPh>
    <rPh sb="7" eb="8">
      <t>ニチ</t>
    </rPh>
    <rPh sb="11" eb="12">
      <t>ジ</t>
    </rPh>
    <rPh sb="13" eb="14">
      <t>フン</t>
    </rPh>
    <phoneticPr fontId="2"/>
  </si>
  <si>
    <t>単価</t>
    <rPh sb="0" eb="2">
      <t>タンカ</t>
    </rPh>
    <phoneticPr fontId="2"/>
  </si>
  <si>
    <t>中身お任せ詰め合わせ菓子折</t>
    <rPh sb="0" eb="2">
      <t>ナカミ</t>
    </rPh>
    <rPh sb="3" eb="4">
      <t>マカ</t>
    </rPh>
    <rPh sb="5" eb="6">
      <t>ツ</t>
    </rPh>
    <rPh sb="7" eb="8">
      <t>ア</t>
    </rPh>
    <rPh sb="10" eb="13">
      <t>カシオリ</t>
    </rPh>
    <phoneticPr fontId="2"/>
  </si>
  <si>
    <t>税込み/税抜きの注文です</t>
    <rPh sb="0" eb="2">
      <t>ゼイコ</t>
    </rPh>
    <rPh sb="4" eb="5">
      <t>ゼイ</t>
    </rPh>
    <rPh sb="5" eb="6">
      <t>ヌ</t>
    </rPh>
    <rPh sb="8" eb="10">
      <t>チュウモン</t>
    </rPh>
    <phoneticPr fontId="2"/>
  </si>
  <si>
    <t>消費税</t>
    <rPh sb="0" eb="3">
      <t>ショウヒゼイ</t>
    </rPh>
    <phoneticPr fontId="2"/>
  </si>
  <si>
    <t>要望事項</t>
    <rPh sb="0" eb="2">
      <t>ヨウボウ</t>
    </rPh>
    <rPh sb="2" eb="4">
      <t>ジコウ</t>
    </rPh>
    <phoneticPr fontId="2"/>
  </si>
  <si>
    <t>※お渡し用紙袋の必要数：　　　　枚
※入れて欲しいお菓子に希望があれば【　　　　　　　　　　　　　　　】</t>
    <rPh sb="8" eb="10">
      <t>ヒツヨウ</t>
    </rPh>
    <rPh sb="10" eb="11">
      <t>スウ</t>
    </rPh>
    <rPh sb="16" eb="17">
      <t>マイ</t>
    </rPh>
    <rPh sb="19" eb="20">
      <t>イ</t>
    </rPh>
    <rPh sb="22" eb="23">
      <t>ホ</t>
    </rPh>
    <rPh sb="26" eb="28">
      <t>カシ</t>
    </rPh>
    <rPh sb="29" eb="31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</si>
</sst>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>
    <font>
      <sz val="11"/>
      <name val="ＭＳ Ｐゴシック"/>
      <family val="3"/>
      <charset val="128"/>
    </font>
    <font>
      <sz val="11"/>
      <name val="ＪＳゴシック"/>
      <family val="3"/>
      <charset val="128"/>
    </font>
    <font>
      <sz val="6"/>
      <name val="ＭＳ Ｐゴシック"/>
      <family val="3"/>
      <charset val="128"/>
    </font>
    <font>
      <b/>
      <sz val="11"/>
      <name val="ＪＳゴシック"/>
      <family val="3"/>
      <charset val="128"/>
    </font>
    <font>
      <sz val="8"/>
      <name val="ＪＳゴシック"/>
      <family val="3"/>
      <charset val="128"/>
    </font>
    <font>
      <sz val="9"/>
      <name val="ＪＳゴシック"/>
      <family val="3"/>
      <charset val="128"/>
    </font>
    <font>
      <b/>
      <sz val="12"/>
      <name val="ＪＳゴシック"/>
      <family val="3"/>
      <charset val="128"/>
    </font>
    <font>
      <sz val="12"/>
      <name val="ＪＳ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ＪＳゴシック"/>
      <family val="3"/>
      <charset val="128"/>
    </font>
    <font>
      <sz val="12"/>
      <color rgb="FFFF0000"/>
      <name val="ＪＳ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rgb="FFFF0000"/>
      <name val="ＪＳゴシック"/>
      <family val="3"/>
      <charset val="128"/>
    </font>
    <font>
      <b/>
      <sz val="14"/>
      <color rgb="FFFF0000"/>
      <name val="ＪＳゴシック"/>
      <family val="3"/>
      <charset val="128"/>
    </font>
    <font>
      <sz val="16"/>
      <color rgb="FFFF0000"/>
      <name val="MS UI Gothic"/>
      <family val="3"/>
      <charset val="128"/>
    </font>
    <font>
      <sz val="16"/>
      <color rgb="FFFF0000"/>
      <name val="ＪＳ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12" fillId="0" borderId="5" xfId="2" applyFont="1" applyFill="1" applyBorder="1" applyAlignment="1">
      <alignment vertical="center"/>
    </xf>
    <xf numFmtId="38" fontId="12" fillId="0" borderId="3" xfId="2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4" fillId="3" borderId="20" xfId="0" applyFont="1" applyFill="1" applyBorder="1" applyAlignment="1">
      <alignment horizontal="center" vertical="center" shrinkToFit="1"/>
    </xf>
    <xf numFmtId="0" fontId="15" fillId="3" borderId="21" xfId="0" applyFont="1" applyFill="1" applyBorder="1" applyAlignment="1">
      <alignment horizontal="center" vertical="center" shrinkToFit="1"/>
    </xf>
    <xf numFmtId="0" fontId="16" fillId="0" borderId="21" xfId="0" applyFont="1" applyBorder="1" applyAlignment="1">
      <alignment horizontal="left" vertical="center" wrapText="1" shrinkToFit="1"/>
    </xf>
    <xf numFmtId="0" fontId="16" fillId="0" borderId="22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38" fontId="12" fillId="0" borderId="2" xfId="2" applyFont="1" applyFill="1" applyBorder="1" applyAlignment="1">
      <alignment horizontal="center" vertical="center"/>
    </xf>
    <xf numFmtId="38" fontId="12" fillId="0" borderId="19" xfId="2" applyFont="1" applyFill="1" applyBorder="1" applyAlignment="1">
      <alignment horizontal="center" vertical="center"/>
    </xf>
    <xf numFmtId="38" fontId="1" fillId="0" borderId="1" xfId="2" applyFont="1" applyBorder="1" applyAlignment="1">
      <alignment horizontal="center" vertical="center"/>
    </xf>
    <xf numFmtId="38" fontId="1" fillId="0" borderId="2" xfId="2" applyFont="1" applyBorder="1" applyAlignment="1">
      <alignment horizontal="center" vertical="center"/>
    </xf>
    <xf numFmtId="38" fontId="1" fillId="0" borderId="19" xfId="2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38" fontId="12" fillId="0" borderId="15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6" fontId="6" fillId="0" borderId="9" xfId="3" applyFont="1" applyBorder="1" applyAlignment="1">
      <alignment horizontal="center" vertical="center"/>
    </xf>
    <xf numFmtId="6" fontId="6" fillId="0" borderId="10" xfId="3" applyFont="1" applyBorder="1" applyAlignment="1">
      <alignment horizontal="center" vertical="center"/>
    </xf>
    <xf numFmtId="6" fontId="6" fillId="0" borderId="11" xfId="3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11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38" fontId="1" fillId="0" borderId="14" xfId="2" applyFont="1" applyBorder="1" applyAlignment="1">
      <alignment horizontal="center" vertical="center"/>
    </xf>
    <xf numFmtId="38" fontId="1" fillId="0" borderId="15" xfId="2" applyFont="1" applyBorder="1" applyAlignment="1">
      <alignment horizontal="center" vertical="center"/>
    </xf>
    <xf numFmtId="38" fontId="1" fillId="0" borderId="16" xfId="2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1" fillId="0" borderId="32" xfId="2" applyFont="1" applyBorder="1" applyAlignment="1">
      <alignment horizontal="center" vertical="center"/>
    </xf>
    <xf numFmtId="38" fontId="1" fillId="0" borderId="33" xfId="2" applyFont="1" applyBorder="1" applyAlignment="1">
      <alignment horizontal="center" vertical="center"/>
    </xf>
    <xf numFmtId="38" fontId="1" fillId="0" borderId="34" xfId="2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 shrinkToFit="1"/>
    </xf>
  </cellXfs>
  <cellStyles count="5">
    <cellStyle name="ハイパーリンク" xfId="1" builtinId="8"/>
    <cellStyle name="桁区切り" xfId="2" builtinId="6"/>
    <cellStyle name="通貨" xfId="3" builtinId="7"/>
    <cellStyle name="通貨 2" xfId="4" xr:uid="{00000000-0005-0000-0000-000003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21</xdr:row>
      <xdr:rowOff>695325</xdr:rowOff>
    </xdr:from>
    <xdr:to>
      <xdr:col>7</xdr:col>
      <xdr:colOff>85725</xdr:colOff>
      <xdr:row>23</xdr:row>
      <xdr:rowOff>133350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52BF278-A389-42D4-924A-5E1C91A4FA2F}"/>
            </a:ext>
          </a:extLst>
        </xdr:cNvPr>
        <xdr:cNvSpPr/>
      </xdr:nvSpPr>
      <xdr:spPr>
        <a:xfrm>
          <a:off x="1952625" y="8134350"/>
          <a:ext cx="1638300" cy="590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"/>
  <sheetViews>
    <sheetView tabSelected="1" zoomScaleNormal="100" zoomScaleSheetLayoutView="100" workbookViewId="0">
      <selection activeCell="L21" sqref="L21:N21"/>
    </sheetView>
  </sheetViews>
  <sheetFormatPr defaultColWidth="13" defaultRowHeight="13.5"/>
  <cols>
    <col min="1" max="1" width="3.625" style="1" customWidth="1"/>
    <col min="2" max="2" width="13.5" style="1" customWidth="1"/>
    <col min="3" max="3" width="5.5" style="1" customWidth="1"/>
    <col min="4" max="4" width="7" style="1" customWidth="1"/>
    <col min="5" max="5" width="3.5" style="1" bestFit="1" customWidth="1"/>
    <col min="6" max="6" width="6.875" style="1" customWidth="1"/>
    <col min="7" max="7" width="6" style="1" customWidth="1"/>
    <col min="8" max="8" width="5.5" style="1" customWidth="1"/>
    <col min="9" max="9" width="3.875" style="1" customWidth="1"/>
    <col min="10" max="10" width="8.125" style="1" customWidth="1"/>
    <col min="11" max="11" width="7.875" style="1" customWidth="1"/>
    <col min="12" max="12" width="2" style="1" customWidth="1"/>
    <col min="13" max="13" width="11.625" style="1" customWidth="1"/>
    <col min="14" max="14" width="3.125" style="1" customWidth="1"/>
    <col min="15" max="15" width="3.5" style="1" customWidth="1"/>
    <col min="16" max="16384" width="13" style="1"/>
  </cols>
  <sheetData>
    <row r="1" spans="1:25" ht="18.75" customHeight="1">
      <c r="A1" s="34" t="s">
        <v>0</v>
      </c>
      <c r="B1" s="36"/>
      <c r="C1" s="7" t="s">
        <v>23</v>
      </c>
      <c r="D1" s="3">
        <v>6</v>
      </c>
      <c r="E1" s="3" t="s">
        <v>1</v>
      </c>
      <c r="F1" s="3"/>
      <c r="G1" s="3" t="s">
        <v>2</v>
      </c>
      <c r="H1" s="3"/>
      <c r="I1" s="3" t="s">
        <v>3</v>
      </c>
      <c r="J1" s="35"/>
      <c r="K1" s="35"/>
      <c r="L1" s="35"/>
      <c r="M1" s="35"/>
      <c r="N1" s="36"/>
    </row>
    <row r="2" spans="1:25">
      <c r="A2" s="68" t="s">
        <v>4</v>
      </c>
      <c r="B2" s="68"/>
      <c r="C2" s="69" t="s">
        <v>5</v>
      </c>
      <c r="D2" s="70"/>
      <c r="E2" s="71" t="str">
        <f>PHONETIC(C3)</f>
        <v/>
      </c>
      <c r="F2" s="72"/>
      <c r="G2" s="72"/>
      <c r="H2" s="72"/>
      <c r="I2" s="72"/>
      <c r="J2" s="72"/>
      <c r="K2" s="72"/>
      <c r="L2" s="72"/>
      <c r="M2" s="72"/>
      <c r="N2" s="72"/>
    </row>
    <row r="3" spans="1:25" ht="36" customHeight="1">
      <c r="A3" s="66"/>
      <c r="B3" s="66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</row>
    <row r="4" spans="1:25" ht="12" customHeight="1">
      <c r="A4" s="66" t="s">
        <v>6</v>
      </c>
      <c r="B4" s="66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25" ht="33" customHeight="1">
      <c r="A5" s="66"/>
      <c r="B5" s="66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</row>
    <row r="6" spans="1:25" ht="36" customHeight="1">
      <c r="A6" s="51" t="s">
        <v>7</v>
      </c>
      <c r="B6" s="67"/>
      <c r="C6" s="34"/>
      <c r="D6" s="35"/>
      <c r="E6" s="35"/>
      <c r="F6" s="35"/>
      <c r="G6" s="35"/>
      <c r="H6" s="35"/>
      <c r="I6" s="38" t="s">
        <v>8</v>
      </c>
      <c r="J6" s="38"/>
      <c r="K6" s="34"/>
      <c r="L6" s="35"/>
      <c r="M6" s="35"/>
      <c r="N6" s="36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5" customHeight="1">
      <c r="A7" s="37" t="s">
        <v>9</v>
      </c>
      <c r="B7" s="37"/>
      <c r="C7" s="2" t="s">
        <v>10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</row>
    <row r="8" spans="1:25" ht="39.75" customHeight="1">
      <c r="A8" s="38"/>
      <c r="B8" s="38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25" ht="24" customHeight="1">
      <c r="A9" s="38" t="s">
        <v>11</v>
      </c>
      <c r="B9" s="38"/>
      <c r="C9" s="4" t="s">
        <v>12</v>
      </c>
      <c r="D9" s="39"/>
      <c r="E9" s="40"/>
      <c r="F9" s="40"/>
      <c r="G9" s="40"/>
      <c r="H9" s="41"/>
      <c r="I9" s="6" t="s">
        <v>13</v>
      </c>
      <c r="J9" s="40"/>
      <c r="K9" s="40"/>
      <c r="L9" s="40"/>
      <c r="M9" s="40"/>
      <c r="N9" s="41"/>
    </row>
    <row r="10" spans="1:25" ht="24" customHeight="1">
      <c r="A10" s="38" t="s">
        <v>14</v>
      </c>
      <c r="B10" s="38"/>
      <c r="C10" s="50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1:25" ht="18.75" customHeight="1">
      <c r="A11" s="51" t="s">
        <v>15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1:25" s="5" customFormat="1" ht="15" customHeight="1">
      <c r="A12" s="37" t="s">
        <v>9</v>
      </c>
      <c r="B12" s="37"/>
      <c r="C12" s="2" t="s">
        <v>10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</row>
    <row r="13" spans="1:25" ht="108.75" customHeight="1">
      <c r="A13" s="38"/>
      <c r="B13" s="38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25" ht="22.5" customHeight="1" thickBot="1">
      <c r="A14" s="38" t="s">
        <v>11</v>
      </c>
      <c r="B14" s="38"/>
      <c r="C14" s="4" t="s">
        <v>12</v>
      </c>
      <c r="D14" s="39"/>
      <c r="E14" s="40"/>
      <c r="F14" s="40"/>
      <c r="G14" s="40"/>
      <c r="H14" s="41"/>
      <c r="I14" s="6" t="s">
        <v>13</v>
      </c>
      <c r="J14" s="40"/>
      <c r="K14" s="40"/>
      <c r="L14" s="40"/>
      <c r="M14" s="40"/>
      <c r="N14" s="41"/>
    </row>
    <row r="15" spans="1:25" ht="14.25" thickBot="1">
      <c r="A15" s="42" t="s">
        <v>16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</row>
    <row r="16" spans="1:25" ht="28.15" customHeight="1">
      <c r="A16" s="46" t="s">
        <v>18</v>
      </c>
      <c r="B16" s="47"/>
      <c r="C16" s="81" t="s">
        <v>27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</row>
    <row r="17" spans="1:14" ht="17.25" customHeight="1">
      <c r="A17" s="34"/>
      <c r="B17" s="36"/>
      <c r="C17" s="34" t="s">
        <v>19</v>
      </c>
      <c r="D17" s="35"/>
      <c r="E17" s="35"/>
      <c r="F17" s="35"/>
      <c r="G17" s="35"/>
      <c r="H17" s="36"/>
      <c r="I17" s="35" t="s">
        <v>28</v>
      </c>
      <c r="J17" s="36"/>
      <c r="K17" s="6" t="s">
        <v>20</v>
      </c>
      <c r="L17" s="34" t="s">
        <v>22</v>
      </c>
      <c r="M17" s="35"/>
      <c r="N17" s="36"/>
    </row>
    <row r="18" spans="1:14" ht="30.75" customHeight="1">
      <c r="A18" s="27"/>
      <c r="B18" s="28"/>
      <c r="C18" s="84" t="s">
        <v>29</v>
      </c>
      <c r="D18" s="16"/>
      <c r="E18" s="16"/>
      <c r="F18" s="16"/>
      <c r="G18" s="16"/>
      <c r="H18" s="17"/>
      <c r="I18" s="18"/>
      <c r="J18" s="19"/>
      <c r="K18" s="10"/>
      <c r="L18" s="20">
        <f>I18*K18</f>
        <v>0</v>
      </c>
      <c r="M18" s="21"/>
      <c r="N18" s="22"/>
    </row>
    <row r="19" spans="1:14" ht="30.75" customHeight="1" thickBot="1">
      <c r="A19" s="29"/>
      <c r="B19" s="30"/>
      <c r="C19" s="85" t="s">
        <v>30</v>
      </c>
      <c r="D19" s="23"/>
      <c r="E19" s="23"/>
      <c r="F19" s="23"/>
      <c r="G19" s="23"/>
      <c r="H19" s="24"/>
      <c r="I19" s="25"/>
      <c r="J19" s="26"/>
      <c r="K19" s="9"/>
      <c r="L19" s="86">
        <f>I19*K19</f>
        <v>0</v>
      </c>
      <c r="M19" s="87"/>
      <c r="N19" s="88"/>
    </row>
    <row r="20" spans="1:14" ht="24" customHeight="1" thickTop="1">
      <c r="A20" s="58"/>
      <c r="B20" s="89"/>
      <c r="C20" s="89"/>
      <c r="D20" s="89"/>
      <c r="E20" s="89"/>
      <c r="F20" s="89"/>
      <c r="G20" s="89"/>
      <c r="H20" s="89"/>
      <c r="I20" s="89"/>
      <c r="J20" s="59"/>
      <c r="K20" s="90" t="s">
        <v>31</v>
      </c>
      <c r="L20" s="91">
        <f>SUM(L18:N19)*0.08</f>
        <v>0</v>
      </c>
      <c r="M20" s="92"/>
      <c r="N20" s="93"/>
    </row>
    <row r="21" spans="1:14" ht="24" customHeight="1" thickBot="1">
      <c r="A21" s="58"/>
      <c r="B21" s="89"/>
      <c r="C21" s="89"/>
      <c r="D21" s="89"/>
      <c r="E21" s="89"/>
      <c r="F21" s="89"/>
      <c r="G21" s="89"/>
      <c r="H21" s="89"/>
      <c r="I21" s="89"/>
      <c r="J21" s="59"/>
      <c r="K21" s="8" t="s">
        <v>21</v>
      </c>
      <c r="L21" s="31">
        <f>SUM(L18:N19)</f>
        <v>0</v>
      </c>
      <c r="M21" s="32"/>
      <c r="N21" s="33"/>
    </row>
    <row r="22" spans="1:14" ht="63" customHeight="1" thickBot="1">
      <c r="A22" s="12" t="s">
        <v>32</v>
      </c>
      <c r="B22" s="13"/>
      <c r="C22" s="9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4" ht="28.15" customHeight="1">
      <c r="A23" s="56" t="s">
        <v>17</v>
      </c>
      <c r="B23" s="57"/>
      <c r="C23" s="60" t="s">
        <v>25</v>
      </c>
      <c r="D23" s="61"/>
      <c r="E23" s="61"/>
      <c r="F23" s="61"/>
      <c r="G23" s="61"/>
      <c r="H23" s="61"/>
      <c r="I23" s="60" t="s">
        <v>24</v>
      </c>
      <c r="J23" s="61"/>
      <c r="K23" s="61"/>
      <c r="L23" s="61"/>
      <c r="M23" s="61"/>
      <c r="N23" s="62"/>
    </row>
    <row r="24" spans="1:14" ht="98.25" customHeight="1">
      <c r="A24" s="58"/>
      <c r="B24" s="59"/>
      <c r="C24" s="63" t="s">
        <v>26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</row>
  </sheetData>
  <mergeCells count="51">
    <mergeCell ref="A4:B5"/>
    <mergeCell ref="A6:B6"/>
    <mergeCell ref="C6:H6"/>
    <mergeCell ref="A1:B1"/>
    <mergeCell ref="J1:N1"/>
    <mergeCell ref="A2:B3"/>
    <mergeCell ref="C2:D2"/>
    <mergeCell ref="E2:N2"/>
    <mergeCell ref="C3:N3"/>
    <mergeCell ref="I6:J6"/>
    <mergeCell ref="K6:N6"/>
    <mergeCell ref="C4:N5"/>
    <mergeCell ref="C22:N22"/>
    <mergeCell ref="A23:B24"/>
    <mergeCell ref="I23:N23"/>
    <mergeCell ref="C23:H23"/>
    <mergeCell ref="C24:N24"/>
    <mergeCell ref="A22:B22"/>
    <mergeCell ref="A10:B10"/>
    <mergeCell ref="C10:N10"/>
    <mergeCell ref="A11:N11"/>
    <mergeCell ref="A7:B8"/>
    <mergeCell ref="C8:N8"/>
    <mergeCell ref="D9:H9"/>
    <mergeCell ref="J9:N9"/>
    <mergeCell ref="A9:B9"/>
    <mergeCell ref="D7:N7"/>
    <mergeCell ref="C17:H17"/>
    <mergeCell ref="I17:J17"/>
    <mergeCell ref="L17:N17"/>
    <mergeCell ref="A12:B13"/>
    <mergeCell ref="C16:N16"/>
    <mergeCell ref="D14:H14"/>
    <mergeCell ref="A15:N15"/>
    <mergeCell ref="A16:B16"/>
    <mergeCell ref="A17:B17"/>
    <mergeCell ref="D12:N12"/>
    <mergeCell ref="J14:N14"/>
    <mergeCell ref="C13:N13"/>
    <mergeCell ref="A14:B14"/>
    <mergeCell ref="C18:H18"/>
    <mergeCell ref="I18:J18"/>
    <mergeCell ref="L18:N18"/>
    <mergeCell ref="A20:J20"/>
    <mergeCell ref="C19:H19"/>
    <mergeCell ref="I19:J19"/>
    <mergeCell ref="L19:N19"/>
    <mergeCell ref="A18:B19"/>
    <mergeCell ref="L20:N20"/>
    <mergeCell ref="A21:J21"/>
    <mergeCell ref="L21:N21"/>
  </mergeCells>
  <phoneticPr fontId="2"/>
  <printOptions horizontalCentered="1"/>
  <pageMargins left="0.78740157480314965" right="0.78740157480314965" top="1.1811023622047245" bottom="0.39370078740157483" header="0.31496062992125984" footer="0.11811023622047245"/>
  <pageSetup paperSize="9" scale="98" orientation="portrait" horizontalDpi="300" verticalDpi="300" r:id="rId1"/>
  <headerFooter alignWithMargins="0">
    <oddHeader>&amp;C群馬県社会就労センター協議会　宛（E-mail：info@gunma-kyodo.jp　　FAX.：027-255-5010）
群馬県障害者施設等共同受注窓口　注文票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事業所受注</vt:lpstr>
      <vt:lpstr>事業所受注!Print_Area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　真由美</dc:creator>
  <cp:lastModifiedBy>SELP02</cp:lastModifiedBy>
  <cp:lastPrinted>2022-04-13T06:54:29Z</cp:lastPrinted>
  <dcterms:created xsi:type="dcterms:W3CDTF">2015-04-30T07:21:22Z</dcterms:created>
  <dcterms:modified xsi:type="dcterms:W3CDTF">2024-03-21T04:24:33Z</dcterms:modified>
</cp:coreProperties>
</file>